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2017" sheetId="1" state="visible" r:id="rId2"/>
    <sheet name="výhled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<sst xmlns="http://schemas.openxmlformats.org/spreadsheetml/2006/main" count="63" uniqueCount="61">
  <si>
    <t xml:space="preserve">ROZPOČET na rok 2017</t>
  </si>
  <si>
    <t xml:space="preserve">Příjmy:</t>
  </si>
  <si>
    <t xml:space="preserve">daňové</t>
  </si>
  <si>
    <t xml:space="preserve">/DPFO, DPPO, DPH, DZČ, z nemovitostí/</t>
  </si>
  <si>
    <t xml:space="preserve">poplatky</t>
  </si>
  <si>
    <t xml:space="preserve">/za komunální odpad, ze psů, stočné, loterie/</t>
  </si>
  <si>
    <t xml:space="preserve">neinvestiční dotace</t>
  </si>
  <si>
    <t xml:space="preserve">z prodeje zboží</t>
  </si>
  <si>
    <t xml:space="preserve">/dřevo/</t>
  </si>
  <si>
    <t xml:space="preserve">z poskytování služeb</t>
  </si>
  <si>
    <t xml:space="preserve">/zeleň/</t>
  </si>
  <si>
    <t xml:space="preserve">z pronájmu nemovitostí</t>
  </si>
  <si>
    <t xml:space="preserve">/prevence vzniku odpadů, …/</t>
  </si>
  <si>
    <t xml:space="preserve">z úroků</t>
  </si>
  <si>
    <t xml:space="preserve">Příjmy C e l k e m</t>
  </si>
  <si>
    <t xml:space="preserve">Výdaje:</t>
  </si>
  <si>
    <t xml:space="preserve">lesní hospodářství</t>
  </si>
  <si>
    <t xml:space="preserve">místní komunikace</t>
  </si>
  <si>
    <t xml:space="preserve">/zimní údržba+opravy/</t>
  </si>
  <si>
    <t xml:space="preserve">kanalizace</t>
  </si>
  <si>
    <t xml:space="preserve">/prevence znečišťování vody/</t>
  </si>
  <si>
    <t xml:space="preserve">vodní díla (rybník)</t>
  </si>
  <si>
    <t xml:space="preserve">činnosti knihovnické</t>
  </si>
  <si>
    <t xml:space="preserve">/příspěvek, odměny/</t>
  </si>
  <si>
    <t xml:space="preserve">kultura</t>
  </si>
  <si>
    <t xml:space="preserve">využití volného času dětí a mládeže</t>
  </si>
  <si>
    <t xml:space="preserve">/kroužky,…/</t>
  </si>
  <si>
    <t xml:space="preserve">ostatní zájmová činnost a rekreace</t>
  </si>
  <si>
    <t xml:space="preserve">/hřiště,…/</t>
  </si>
  <si>
    <t xml:space="preserve">příspěvky v obci</t>
  </si>
  <si>
    <t xml:space="preserve">/MTB,MK,NT,MHL,motorky,rybáři,trosečníci./</t>
  </si>
  <si>
    <t xml:space="preserve">veřejné osvětlení</t>
  </si>
  <si>
    <t xml:space="preserve">územní rozvoj</t>
  </si>
  <si>
    <t xml:space="preserve">/příspěvek: Mikroregion VM, MAS/</t>
  </si>
  <si>
    <t xml:space="preserve">/nákup pozemků/</t>
  </si>
  <si>
    <t xml:space="preserve">svoz nebezpečného odpadu</t>
  </si>
  <si>
    <t xml:space="preserve">svoz komunálních odpadů</t>
  </si>
  <si>
    <t xml:space="preserve">péče o vzhled obce</t>
  </si>
  <si>
    <t xml:space="preserve">/sekání ob.pozemků vč. příkopů/</t>
  </si>
  <si>
    <t xml:space="preserve">požární ochrana</t>
  </si>
  <si>
    <t xml:space="preserve">/el. energie, voda, pohonné hmoty, odměny,..../</t>
  </si>
  <si>
    <t xml:space="preserve">rezerva na krizové zabezpečení obce</t>
  </si>
  <si>
    <t xml:space="preserve">zastupitelstvo obce</t>
  </si>
  <si>
    <t xml:space="preserve">činnost místní správy</t>
  </si>
  <si>
    <t xml:space="preserve">/odměny, pojistné, tisk, el.energie, aj./</t>
  </si>
  <si>
    <t xml:space="preserve">služby peněžních ústavů</t>
  </si>
  <si>
    <t xml:space="preserve">Altánek u rybníka</t>
  </si>
  <si>
    <t xml:space="preserve">Projektová dokumentace na hřiště a budovu SDH</t>
  </si>
  <si>
    <t xml:space="preserve">Projektová dokumentace veřejné osvětlení</t>
  </si>
  <si>
    <t xml:space="preserve">Projektová dokumentace chodník/cyklostezku</t>
  </si>
  <si>
    <t xml:space="preserve">Výdaje C e l k e m</t>
  </si>
  <si>
    <t xml:space="preserve">SALDO</t>
  </si>
  <si>
    <t xml:space="preserve">Výhled hospodařený</t>
  </si>
  <si>
    <t xml:space="preserve">Daňové příjmy</t>
  </si>
  <si>
    <t xml:space="preserve">Nedaňové příjmy</t>
  </si>
  <si>
    <t xml:space="preserve">Přijaté dotace</t>
  </si>
  <si>
    <t xml:space="preserve">Příjmy</t>
  </si>
  <si>
    <t xml:space="preserve">Běžné výdaje</t>
  </si>
  <si>
    <t xml:space="preserve">Kapitálové výdaje</t>
  </si>
  <si>
    <t xml:space="preserve">Výdaje</t>
  </si>
  <si>
    <t xml:space="preserve">Saldo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</si>
</sst>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&quot; Kč&quot;"/>
    <numFmt numFmtId="166" formatCode="#,##0&quot; Kč&quot;;[RED]\-#,##0&quot; Kč&quot;"/>
  </numFmts>
  <fonts count="16">
    <font>
      <sz val="10"/>
      <name val="Arial CE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2"/>
      <name val="Tahoma"/>
      <family val="2"/>
      <charset val="238"/>
    </font>
    <font>
      <b val="true"/>
      <sz val="16"/>
      <name val="Arial CE"/>
      <family val="2"/>
      <charset val="238"/>
    </font>
    <font>
      <sz val="12"/>
      <name val="Arial CE"/>
      <family val="2"/>
      <charset val="238"/>
    </font>
    <font>
      <i val="true"/>
      <sz val="10"/>
      <name val="Arial CE"/>
      <family val="2"/>
      <charset val="238"/>
    </font>
    <font>
      <b val="true"/>
      <sz val="12"/>
      <name val="Arial CE"/>
      <family val="2"/>
      <charset val="238"/>
    </font>
    <font>
      <b val="true"/>
      <sz val="14"/>
      <name val="Arial CE"/>
      <family val="2"/>
      <charset val="238"/>
    </font>
    <font>
      <sz val="14"/>
      <name val="Arial CE"/>
      <family val="2"/>
      <charset val="238"/>
    </font>
    <font>
      <b val="true"/>
      <sz val="12"/>
      <color rgb="FFFF0000"/>
      <name val="Arial CE"/>
      <family val="2"/>
      <charset val="238"/>
    </font>
    <font>
      <i val="true"/>
      <sz val="8"/>
      <name val="Arial CE"/>
      <family val="2"/>
      <charset val="238"/>
    </font>
    <font>
      <i val="true"/>
      <sz val="9"/>
      <name val="Arial CE"/>
      <family val="2"/>
      <charset val="238"/>
    </font>
    <font>
      <i val="true"/>
      <sz val="12"/>
      <name val="Arial CE"/>
      <family val="2"/>
      <charset val="238"/>
    </font>
    <font>
      <b val="true"/>
      <sz val="1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CC99FF"/>
        <bgColor rgb="FF9999FF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 style="hair"/>
      <right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hair"/>
      <top style="thin"/>
      <bottom style="thin"/>
      <diagonal/>
    </border>
    <border diagonalUp="false" diagonalDown="false">
      <left style="hair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hair"/>
      <top style="thin"/>
      <bottom style="thin"/>
      <diagonal/>
    </border>
    <border diagonalUp="false" diagonalDown="false">
      <left/>
      <right style="hair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hair"/>
      <top style="thin"/>
      <bottom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4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3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4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1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4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2" min="1" style="0" width="8.36734693877551"/>
    <col collapsed="false" hidden="false" max="3" min="3" style="0" width="9.98979591836735"/>
    <col collapsed="false" hidden="false" max="6" min="4" style="0" width="8.36734693877551"/>
    <col collapsed="false" hidden="false" max="7" min="7" style="0" width="6.20918367346939"/>
    <col collapsed="false" hidden="false" max="8" min="8" style="0" width="17.8214285714286"/>
    <col collapsed="false" hidden="false" max="9" min="9" style="1" width="8.77551020408163"/>
    <col collapsed="false" hidden="false" max="1025" min="10" style="0" width="8.36734693877551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0"/>
    </row>
    <row r="2" customFormat="false" ht="12.8" hidden="false" customHeight="false" outlineLevel="0" collapsed="false">
      <c r="A2" s="2"/>
      <c r="B2" s="2"/>
      <c r="C2" s="2"/>
      <c r="D2" s="2"/>
      <c r="E2" s="2"/>
      <c r="F2" s="2"/>
      <c r="G2" s="2"/>
      <c r="H2" s="2"/>
      <c r="I2" s="0"/>
    </row>
    <row r="3" customFormat="false" ht="12.8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0"/>
    </row>
    <row r="4" customFormat="false" ht="7.5" hidden="false" customHeight="true" outlineLevel="0" collapsed="false">
      <c r="A4" s="3"/>
      <c r="B4" s="4"/>
      <c r="C4" s="4"/>
      <c r="D4" s="4"/>
      <c r="E4" s="4"/>
      <c r="F4" s="4"/>
      <c r="G4" s="4"/>
      <c r="H4" s="5"/>
      <c r="I4" s="0"/>
    </row>
    <row r="5" customFormat="false" ht="16.4" hidden="false" customHeight="true" outlineLevel="0" collapsed="false">
      <c r="A5" s="6" t="s">
        <v>1</v>
      </c>
      <c r="B5" s="7"/>
      <c r="C5" s="8"/>
      <c r="D5" s="8"/>
      <c r="E5" s="8"/>
      <c r="F5" s="8"/>
      <c r="G5" s="8"/>
      <c r="H5" s="9"/>
      <c r="I5" s="0"/>
    </row>
    <row r="6" customFormat="false" ht="15" hidden="false" customHeight="false" outlineLevel="0" collapsed="false">
      <c r="A6" s="10" t="s">
        <v>2</v>
      </c>
      <c r="B6" s="11"/>
      <c r="C6" s="12" t="s">
        <v>3</v>
      </c>
      <c r="D6" s="13"/>
      <c r="E6" s="13"/>
      <c r="F6" s="13"/>
      <c r="G6" s="13"/>
      <c r="H6" s="9" t="n">
        <v>1800000</v>
      </c>
      <c r="I6" s="0"/>
    </row>
    <row r="7" customFormat="false" ht="15" hidden="false" customHeight="false" outlineLevel="0" collapsed="false">
      <c r="A7" s="10" t="s">
        <v>4</v>
      </c>
      <c r="B7" s="14"/>
      <c r="C7" s="15" t="s">
        <v>5</v>
      </c>
      <c r="D7" s="14"/>
      <c r="E7" s="14"/>
      <c r="F7" s="14"/>
      <c r="G7" s="14"/>
      <c r="H7" s="9" t="n">
        <v>92500</v>
      </c>
      <c r="I7" s="0"/>
    </row>
    <row r="8" customFormat="false" ht="15" hidden="false" customHeight="false" outlineLevel="0" collapsed="false">
      <c r="A8" s="10" t="s">
        <v>6</v>
      </c>
      <c r="B8" s="13"/>
      <c r="C8" s="12"/>
      <c r="D8" s="13"/>
      <c r="E8" s="13"/>
      <c r="F8" s="13"/>
      <c r="G8" s="13"/>
      <c r="H8" s="9" t="n">
        <v>57800</v>
      </c>
      <c r="I8" s="0"/>
    </row>
    <row r="9" customFormat="false" ht="15" hidden="false" customHeight="false" outlineLevel="0" collapsed="false">
      <c r="A9" s="10" t="s">
        <v>7</v>
      </c>
      <c r="B9" s="13"/>
      <c r="C9" s="13"/>
      <c r="D9" s="12" t="s">
        <v>8</v>
      </c>
      <c r="E9" s="13"/>
      <c r="F9" s="13"/>
      <c r="G9" s="16"/>
      <c r="H9" s="9" t="n">
        <v>1000</v>
      </c>
      <c r="I9" s="0"/>
    </row>
    <row r="10" customFormat="false" ht="15" hidden="false" customHeight="false" outlineLevel="0" collapsed="false">
      <c r="A10" s="10" t="s">
        <v>9</v>
      </c>
      <c r="B10" s="13"/>
      <c r="C10" s="13"/>
      <c r="D10" s="12" t="s">
        <v>10</v>
      </c>
      <c r="E10" s="13"/>
      <c r="F10" s="13"/>
      <c r="G10" s="16"/>
      <c r="H10" s="9" t="n">
        <v>3000</v>
      </c>
      <c r="I10" s="0"/>
    </row>
    <row r="11" customFormat="false" ht="15" hidden="false" customHeight="false" outlineLevel="0" collapsed="false">
      <c r="A11" s="10" t="s">
        <v>11</v>
      </c>
      <c r="B11" s="14"/>
      <c r="C11" s="13"/>
      <c r="D11" s="14"/>
      <c r="E11" s="14"/>
      <c r="F11" s="14"/>
      <c r="G11" s="14"/>
      <c r="H11" s="9" t="n">
        <v>7400</v>
      </c>
      <c r="I11" s="0"/>
    </row>
    <row r="12" customFormat="false" ht="15" hidden="false" customHeight="false" outlineLevel="0" collapsed="false">
      <c r="A12" s="10" t="s">
        <v>9</v>
      </c>
      <c r="B12" s="13"/>
      <c r="C12" s="4"/>
      <c r="D12" s="12" t="s">
        <v>12</v>
      </c>
      <c r="E12" s="13"/>
      <c r="F12" s="13"/>
      <c r="G12" s="13"/>
      <c r="H12" s="9" t="n">
        <v>14000</v>
      </c>
      <c r="I12" s="0"/>
    </row>
    <row r="13" customFormat="false" ht="15" hidden="false" customHeight="false" outlineLevel="0" collapsed="false">
      <c r="A13" s="10" t="s">
        <v>13</v>
      </c>
      <c r="B13" s="13"/>
      <c r="C13" s="12"/>
      <c r="D13" s="13"/>
      <c r="E13" s="13"/>
      <c r="F13" s="13"/>
      <c r="G13" s="13"/>
      <c r="H13" s="9" t="n">
        <v>100</v>
      </c>
      <c r="I13" s="0"/>
    </row>
    <row r="14" customFormat="false" ht="7.5" hidden="false" customHeight="true" outlineLevel="0" collapsed="false">
      <c r="A14" s="17"/>
      <c r="B14" s="14"/>
      <c r="C14" s="14"/>
      <c r="D14" s="14"/>
      <c r="E14" s="14"/>
      <c r="F14" s="14"/>
      <c r="G14" s="14"/>
      <c r="H14" s="9"/>
      <c r="I14" s="0"/>
    </row>
    <row r="15" s="22" customFormat="true" ht="17.35" hidden="false" customHeight="false" outlineLevel="0" collapsed="false">
      <c r="A15" s="18" t="s">
        <v>14</v>
      </c>
      <c r="B15" s="19"/>
      <c r="C15" s="19"/>
      <c r="D15" s="19"/>
      <c r="E15" s="19"/>
      <c r="F15" s="19"/>
      <c r="G15" s="19"/>
      <c r="H15" s="20" t="n">
        <f aca="false">SUM(H6:H13)</f>
        <v>1975800</v>
      </c>
      <c r="I15" s="21"/>
    </row>
    <row r="16" customFormat="false" ht="7.5" hidden="false" customHeight="true" outlineLevel="0" collapsed="false">
      <c r="A16" s="17"/>
      <c r="B16" s="14"/>
      <c r="C16" s="14"/>
      <c r="D16" s="14"/>
      <c r="E16" s="14"/>
      <c r="F16" s="14"/>
      <c r="G16" s="14"/>
      <c r="H16" s="23"/>
      <c r="I16" s="0"/>
    </row>
    <row r="17" customFormat="false" ht="16.4" hidden="false" customHeight="true" outlineLevel="0" collapsed="false">
      <c r="A17" s="6" t="s">
        <v>15</v>
      </c>
      <c r="B17" s="24"/>
      <c r="C17" s="25"/>
      <c r="D17" s="25"/>
      <c r="E17" s="25"/>
      <c r="F17" s="25"/>
      <c r="G17" s="25"/>
      <c r="H17" s="26"/>
      <c r="I17" s="0"/>
    </row>
    <row r="18" customFormat="false" ht="15" hidden="false" customHeight="false" outlineLevel="0" collapsed="false">
      <c r="A18" s="27" t="s">
        <v>16</v>
      </c>
      <c r="B18" s="25"/>
      <c r="C18" s="25"/>
      <c r="D18" s="28"/>
      <c r="E18" s="25"/>
      <c r="F18" s="25"/>
      <c r="G18" s="25"/>
      <c r="H18" s="29" t="n">
        <v>20000</v>
      </c>
      <c r="I18" s="30"/>
    </row>
    <row r="19" customFormat="false" ht="15" hidden="false" customHeight="false" outlineLevel="0" collapsed="false">
      <c r="A19" s="10" t="s">
        <v>17</v>
      </c>
      <c r="B19" s="13"/>
      <c r="C19" s="13"/>
      <c r="D19" s="12" t="s">
        <v>18</v>
      </c>
      <c r="E19" s="13"/>
      <c r="F19" s="13"/>
      <c r="G19" s="31"/>
      <c r="H19" s="9" t="n">
        <v>30000</v>
      </c>
      <c r="I19" s="30"/>
    </row>
    <row r="20" customFormat="false" ht="15.75" hidden="false" customHeight="true" outlineLevel="0" collapsed="false">
      <c r="A20" s="10" t="s">
        <v>19</v>
      </c>
      <c r="B20" s="13"/>
      <c r="C20" s="12" t="s">
        <v>20</v>
      </c>
      <c r="D20" s="13"/>
      <c r="E20" s="13"/>
      <c r="F20" s="13"/>
      <c r="G20" s="13"/>
      <c r="H20" s="9" t="n">
        <v>7000</v>
      </c>
      <c r="I20" s="30"/>
    </row>
    <row r="21" customFormat="false" ht="15" hidden="false" customHeight="false" outlineLevel="0" collapsed="false">
      <c r="A21" s="10" t="s">
        <v>21</v>
      </c>
      <c r="B21" s="13"/>
      <c r="C21" s="13"/>
      <c r="D21" s="12"/>
      <c r="E21" s="13"/>
      <c r="F21" s="13"/>
      <c r="G21" s="13"/>
      <c r="H21" s="9" t="n">
        <v>5000</v>
      </c>
      <c r="I21" s="30"/>
    </row>
    <row r="22" customFormat="false" ht="15" hidden="false" customHeight="false" outlineLevel="0" collapsed="false">
      <c r="A22" s="10" t="s">
        <v>22</v>
      </c>
      <c r="B22" s="13"/>
      <c r="C22" s="13"/>
      <c r="D22" s="12" t="s">
        <v>23</v>
      </c>
      <c r="E22" s="13"/>
      <c r="F22" s="13"/>
      <c r="G22" s="13"/>
      <c r="H22" s="9" t="n">
        <v>6000</v>
      </c>
      <c r="I22" s="30"/>
    </row>
    <row r="23" customFormat="false" ht="15" hidden="false" customHeight="false" outlineLevel="0" collapsed="false">
      <c r="A23" s="17" t="s">
        <v>24</v>
      </c>
      <c r="B23" s="14"/>
      <c r="C23" s="32"/>
      <c r="D23" s="4"/>
      <c r="E23" s="14"/>
      <c r="F23" s="14"/>
      <c r="G23" s="14"/>
      <c r="H23" s="9" t="n">
        <v>55000</v>
      </c>
      <c r="I23" s="30"/>
    </row>
    <row r="24" customFormat="false" ht="15.75" hidden="false" customHeight="true" outlineLevel="0" collapsed="false">
      <c r="A24" s="10" t="s">
        <v>25</v>
      </c>
      <c r="B24" s="13"/>
      <c r="C24" s="12"/>
      <c r="D24" s="13"/>
      <c r="E24" s="12" t="s">
        <v>26</v>
      </c>
      <c r="F24" s="13"/>
      <c r="G24" s="13"/>
      <c r="H24" s="9" t="n">
        <v>10000</v>
      </c>
      <c r="I24" s="30"/>
    </row>
    <row r="25" customFormat="false" ht="15.75" hidden="false" customHeight="true" outlineLevel="0" collapsed="false">
      <c r="A25" s="10" t="s">
        <v>27</v>
      </c>
      <c r="B25" s="13"/>
      <c r="C25" s="12"/>
      <c r="D25" s="33"/>
      <c r="E25" s="12" t="s">
        <v>28</v>
      </c>
      <c r="F25" s="34"/>
      <c r="G25" s="4"/>
      <c r="H25" s="9" t="n">
        <v>20000</v>
      </c>
      <c r="I25" s="30"/>
    </row>
    <row r="26" customFormat="false" ht="15" hidden="false" customHeight="false" outlineLevel="0" collapsed="false">
      <c r="A26" s="10" t="s">
        <v>29</v>
      </c>
      <c r="B26" s="13"/>
      <c r="C26" s="12"/>
      <c r="D26" s="33" t="s">
        <v>30</v>
      </c>
      <c r="E26" s="13"/>
      <c r="F26" s="34"/>
      <c r="G26" s="4"/>
      <c r="H26" s="9" t="n">
        <v>27000</v>
      </c>
      <c r="I26" s="30"/>
    </row>
    <row r="27" customFormat="false" ht="15" hidden="false" customHeight="false" outlineLevel="0" collapsed="false">
      <c r="A27" s="10" t="s">
        <v>31</v>
      </c>
      <c r="B27" s="13"/>
      <c r="C27" s="13"/>
      <c r="D27" s="13"/>
      <c r="E27" s="13"/>
      <c r="F27" s="13"/>
      <c r="G27" s="13"/>
      <c r="H27" s="9" t="n">
        <v>18000</v>
      </c>
      <c r="I27" s="30"/>
    </row>
    <row r="28" customFormat="false" ht="15" hidden="false" customHeight="false" outlineLevel="0" collapsed="false">
      <c r="A28" s="10" t="s">
        <v>32</v>
      </c>
      <c r="B28" s="13"/>
      <c r="C28" s="12" t="s">
        <v>33</v>
      </c>
      <c r="D28" s="13"/>
      <c r="E28" s="13"/>
      <c r="F28" s="13"/>
      <c r="G28" s="16"/>
      <c r="H28" s="9" t="n">
        <v>6900</v>
      </c>
      <c r="I28" s="30"/>
    </row>
    <row r="29" customFormat="false" ht="15" hidden="false" customHeight="false" outlineLevel="0" collapsed="false">
      <c r="A29" s="10" t="s">
        <v>32</v>
      </c>
      <c r="B29" s="13"/>
      <c r="C29" s="12" t="s">
        <v>34</v>
      </c>
      <c r="D29" s="13"/>
      <c r="E29" s="13"/>
      <c r="F29" s="13"/>
      <c r="G29" s="16"/>
      <c r="H29" s="9" t="n">
        <v>500000</v>
      </c>
      <c r="I29" s="30"/>
    </row>
    <row r="30" customFormat="false" ht="15" hidden="false" customHeight="false" outlineLevel="0" collapsed="false">
      <c r="A30" s="17" t="s">
        <v>35</v>
      </c>
      <c r="B30" s="14"/>
      <c r="C30" s="32"/>
      <c r="D30" s="14"/>
      <c r="E30" s="14"/>
      <c r="F30" s="14"/>
      <c r="G30" s="35"/>
      <c r="H30" s="36" t="n">
        <v>6000</v>
      </c>
      <c r="I30" s="30"/>
    </row>
    <row r="31" customFormat="false" ht="15" hidden="false" customHeight="false" outlineLevel="0" collapsed="false">
      <c r="A31" s="10" t="s">
        <v>36</v>
      </c>
      <c r="B31" s="13"/>
      <c r="C31" s="13"/>
      <c r="D31" s="13"/>
      <c r="E31" s="13"/>
      <c r="F31" s="13"/>
      <c r="G31" s="34"/>
      <c r="H31" s="36" t="n">
        <v>80000</v>
      </c>
      <c r="I31" s="30"/>
    </row>
    <row r="32" customFormat="false" ht="15" hidden="false" customHeight="false" outlineLevel="0" collapsed="false">
      <c r="A32" s="10" t="s">
        <v>37</v>
      </c>
      <c r="B32" s="13"/>
      <c r="C32" s="13"/>
      <c r="D32" s="12" t="s">
        <v>38</v>
      </c>
      <c r="E32" s="13"/>
      <c r="F32" s="13"/>
      <c r="G32" s="16"/>
      <c r="H32" s="9" t="n">
        <v>48000</v>
      </c>
      <c r="I32" s="30"/>
    </row>
    <row r="33" customFormat="false" ht="15.75" hidden="false" customHeight="true" outlineLevel="0" collapsed="false">
      <c r="A33" s="10" t="s">
        <v>39</v>
      </c>
      <c r="B33" s="13"/>
      <c r="C33" s="37" t="s">
        <v>40</v>
      </c>
      <c r="D33" s="13"/>
      <c r="E33" s="13"/>
      <c r="F33" s="13"/>
      <c r="G33" s="16"/>
      <c r="H33" s="9" t="n">
        <v>70000</v>
      </c>
      <c r="I33" s="30"/>
    </row>
    <row r="34" customFormat="false" ht="15" hidden="false" customHeight="false" outlineLevel="0" collapsed="false">
      <c r="A34" s="10" t="s">
        <v>41</v>
      </c>
      <c r="B34" s="13"/>
      <c r="C34" s="12"/>
      <c r="D34" s="13"/>
      <c r="E34" s="13"/>
      <c r="F34" s="13"/>
      <c r="G34" s="13"/>
      <c r="H34" s="9" t="n">
        <v>10000</v>
      </c>
      <c r="I34" s="30"/>
    </row>
    <row r="35" customFormat="false" ht="15" hidden="false" customHeight="false" outlineLevel="0" collapsed="false">
      <c r="A35" s="10" t="s">
        <v>42</v>
      </c>
      <c r="B35" s="13"/>
      <c r="C35" s="12"/>
      <c r="D35" s="13"/>
      <c r="E35" s="13"/>
      <c r="F35" s="13"/>
      <c r="G35" s="16"/>
      <c r="H35" s="9" t="n">
        <v>266000</v>
      </c>
      <c r="I35" s="30"/>
    </row>
    <row r="36" customFormat="false" ht="15" hidden="false" customHeight="false" outlineLevel="0" collapsed="false">
      <c r="A36" s="10" t="s">
        <v>43</v>
      </c>
      <c r="B36" s="13"/>
      <c r="C36" s="13"/>
      <c r="D36" s="12" t="s">
        <v>44</v>
      </c>
      <c r="E36" s="13"/>
      <c r="F36" s="13"/>
      <c r="G36" s="34"/>
      <c r="H36" s="9" t="n">
        <v>230000</v>
      </c>
      <c r="I36" s="30"/>
    </row>
    <row r="37" customFormat="false" ht="15.75" hidden="false" customHeight="true" outlineLevel="0" collapsed="false">
      <c r="A37" s="10" t="s">
        <v>45</v>
      </c>
      <c r="B37" s="13"/>
      <c r="C37" s="12"/>
      <c r="D37" s="13"/>
      <c r="E37" s="13"/>
      <c r="F37" s="13"/>
      <c r="G37" s="13"/>
      <c r="H37" s="9" t="n">
        <v>4500</v>
      </c>
      <c r="I37" s="30"/>
    </row>
    <row r="38" customFormat="false" ht="15.75" hidden="false" customHeight="true" outlineLevel="0" collapsed="false">
      <c r="A38" s="10" t="s">
        <v>46</v>
      </c>
      <c r="B38" s="13"/>
      <c r="C38" s="12"/>
      <c r="D38" s="13"/>
      <c r="E38" s="13"/>
      <c r="F38" s="13"/>
      <c r="G38" s="13"/>
      <c r="H38" s="9" t="n">
        <v>130000</v>
      </c>
      <c r="I38" s="30"/>
    </row>
    <row r="39" customFormat="false" ht="15.75" hidden="false" customHeight="true" outlineLevel="0" collapsed="false">
      <c r="A39" s="10" t="s">
        <v>47</v>
      </c>
      <c r="B39" s="13"/>
      <c r="C39" s="12"/>
      <c r="D39" s="13"/>
      <c r="E39" s="13"/>
      <c r="F39" s="13"/>
      <c r="G39" s="13"/>
      <c r="H39" s="9" t="n">
        <v>100000</v>
      </c>
      <c r="I39" s="30"/>
    </row>
    <row r="40" customFormat="false" ht="15.75" hidden="false" customHeight="true" outlineLevel="0" collapsed="false">
      <c r="A40" s="10" t="s">
        <v>48</v>
      </c>
      <c r="B40" s="13"/>
      <c r="C40" s="12"/>
      <c r="D40" s="13"/>
      <c r="E40" s="13"/>
      <c r="F40" s="13"/>
      <c r="G40" s="13"/>
      <c r="H40" s="9" t="n">
        <v>90000</v>
      </c>
      <c r="I40" s="38"/>
    </row>
    <row r="41" customFormat="false" ht="15.75" hidden="false" customHeight="true" outlineLevel="0" collapsed="false">
      <c r="A41" s="10" t="s">
        <v>49</v>
      </c>
      <c r="B41" s="13"/>
      <c r="C41" s="12"/>
      <c r="D41" s="13"/>
      <c r="E41" s="13"/>
      <c r="F41" s="13"/>
      <c r="G41" s="13"/>
      <c r="H41" s="9" t="n">
        <v>102850</v>
      </c>
      <c r="I41" s="30"/>
    </row>
    <row r="42" customFormat="false" ht="7.5" hidden="false" customHeight="true" outlineLevel="0" collapsed="false">
      <c r="A42" s="10"/>
      <c r="B42" s="13"/>
      <c r="C42" s="12"/>
      <c r="D42" s="13"/>
      <c r="E42" s="13"/>
      <c r="F42" s="13"/>
      <c r="G42" s="13"/>
      <c r="H42" s="39"/>
      <c r="I42" s="0"/>
    </row>
    <row r="43" s="22" customFormat="true" ht="17.35" hidden="false" customHeight="false" outlineLevel="0" collapsed="false">
      <c r="A43" s="40" t="s">
        <v>50</v>
      </c>
      <c r="B43" s="19"/>
      <c r="C43" s="19"/>
      <c r="D43" s="19"/>
      <c r="E43" s="19"/>
      <c r="F43" s="19"/>
      <c r="G43" s="19"/>
      <c r="H43" s="20" t="n">
        <f aca="false">SUM(H18:H41)</f>
        <v>1842250</v>
      </c>
      <c r="I43" s="21"/>
    </row>
    <row r="44" customFormat="false" ht="7.5" hidden="false" customHeight="true" outlineLevel="0" collapsed="false">
      <c r="A44" s="3"/>
      <c r="B44" s="4"/>
      <c r="C44" s="4"/>
      <c r="D44" s="4"/>
      <c r="E44" s="4"/>
      <c r="F44" s="4"/>
      <c r="G44" s="4"/>
      <c r="H44" s="5"/>
      <c r="I44" s="0"/>
    </row>
    <row r="45" customFormat="false" ht="12.8" hidden="false" customHeight="false" outlineLevel="0" collapsed="false">
      <c r="A45" s="3" t="s">
        <v>51</v>
      </c>
      <c r="B45" s="4"/>
      <c r="C45" s="4"/>
      <c r="D45" s="4"/>
      <c r="E45" s="4"/>
      <c r="F45" s="4"/>
      <c r="G45" s="4"/>
      <c r="H45" s="41" t="n">
        <f aca="false">H15-H43</f>
        <v>133550</v>
      </c>
      <c r="I45" s="0"/>
    </row>
    <row r="46" customFormat="false" ht="15" hidden="false" customHeight="false" outlineLevel="0" collapsed="false">
      <c r="A46" s="42"/>
      <c r="B46" s="43"/>
      <c r="C46" s="43"/>
      <c r="D46" s="43"/>
      <c r="E46" s="43"/>
      <c r="F46" s="43"/>
      <c r="G46" s="43"/>
      <c r="H46" s="44"/>
      <c r="I46" s="45"/>
    </row>
    <row r="47" customFormat="false" ht="15" hidden="true" customHeight="false" outlineLevel="0" collapsed="false">
      <c r="A47" s="46"/>
      <c r="B47" s="47"/>
      <c r="C47" s="47"/>
      <c r="D47" s="47"/>
      <c r="E47" s="47"/>
      <c r="F47" s="47"/>
      <c r="G47" s="47"/>
      <c r="I47" s="45"/>
    </row>
  </sheetData>
  <mergeCells count="1">
    <mergeCell ref="A1:H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3" activeCellId="0" sqref="F3"/>
    </sheetView>
  </sheetViews>
  <sheetFormatPr defaultRowHeight="12.75"/>
  <cols>
    <col collapsed="false" hidden="false" max="1" min="1" style="0" width="14.4438775510204"/>
  </cols>
  <sheetData>
    <row r="1" customFormat="false" ht="12.75" hidden="false" customHeight="false" outlineLevel="0" collapsed="false">
      <c r="A1" s="0" t="s">
        <v>52</v>
      </c>
    </row>
    <row r="2" customFormat="false" ht="12.8" hidden="false" customHeight="false" outlineLevel="0" collapsed="false">
      <c r="B2" s="0" t="n">
        <v>2017</v>
      </c>
      <c r="C2" s="0" t="n">
        <v>2018</v>
      </c>
      <c r="D2" s="0" t="n">
        <v>2019</v>
      </c>
      <c r="E2" s="0" t="n">
        <v>2020</v>
      </c>
      <c r="F2" s="0" t="n">
        <v>2021</v>
      </c>
    </row>
    <row r="3" customFormat="false" ht="12.75" hidden="false" customHeight="false" outlineLevel="0" collapsed="false">
      <c r="A3" s="0" t="s">
        <v>53</v>
      </c>
      <c r="B3" s="0" t="n">
        <v>1850</v>
      </c>
      <c r="C3" s="0" t="n">
        <v>1902</v>
      </c>
      <c r="D3" s="0" t="n">
        <v>1980</v>
      </c>
      <c r="E3" s="0" t="n">
        <v>2020</v>
      </c>
      <c r="F3" s="0" t="n">
        <v>2080</v>
      </c>
    </row>
    <row r="4" customFormat="false" ht="12.75" hidden="false" customHeight="false" outlineLevel="0" collapsed="false">
      <c r="A4" s="0" t="s">
        <v>54</v>
      </c>
      <c r="B4" s="0" t="n">
        <v>240</v>
      </c>
      <c r="C4" s="0" t="n">
        <v>250</v>
      </c>
      <c r="D4" s="0" t="n">
        <v>370</v>
      </c>
      <c r="E4" s="0" t="n">
        <v>405</v>
      </c>
      <c r="F4" s="0" t="n">
        <v>490</v>
      </c>
    </row>
    <row r="5" customFormat="false" ht="12.75" hidden="false" customHeight="false" outlineLevel="0" collapsed="false">
      <c r="A5" s="0" t="s">
        <v>55</v>
      </c>
      <c r="B5" s="0" t="n">
        <v>200</v>
      </c>
      <c r="C5" s="0" t="n">
        <v>200</v>
      </c>
      <c r="D5" s="0" t="n">
        <v>220</v>
      </c>
      <c r="E5" s="0" t="n">
        <v>220</v>
      </c>
      <c r="F5" s="0" t="n">
        <v>220</v>
      </c>
    </row>
    <row r="6" s="48" customFormat="true" ht="12.75" hidden="false" customHeight="false" outlineLevel="0" collapsed="false">
      <c r="A6" s="48" t="s">
        <v>56</v>
      </c>
      <c r="B6" s="48" t="n">
        <f aca="false">SUM(B3:B5)</f>
        <v>2290</v>
      </c>
      <c r="C6" s="48" t="n">
        <f aca="false">SUM(C3:C5)</f>
        <v>2352</v>
      </c>
      <c r="D6" s="48" t="n">
        <f aca="false">SUM(D3:D5)</f>
        <v>2570</v>
      </c>
      <c r="E6" s="48" t="n">
        <f aca="false">SUM(E3:E5)</f>
        <v>2645</v>
      </c>
      <c r="F6" s="48" t="n">
        <f aca="false">SUM(F3:F5)</f>
        <v>2790</v>
      </c>
    </row>
    <row r="7" customFormat="false" ht="12.75" hidden="false" customHeight="false" outlineLevel="0" collapsed="false">
      <c r="A7" s="0" t="s">
        <v>57</v>
      </c>
      <c r="B7" s="0" t="n">
        <v>999</v>
      </c>
      <c r="C7" s="0" t="n">
        <v>1002</v>
      </c>
      <c r="D7" s="0" t="n">
        <v>1010</v>
      </c>
      <c r="E7" s="0" t="n">
        <v>1180</v>
      </c>
      <c r="F7" s="0" t="n">
        <v>1290</v>
      </c>
    </row>
    <row r="8" customFormat="false" ht="12.75" hidden="false" customHeight="false" outlineLevel="0" collapsed="false">
      <c r="A8" s="0" t="s">
        <v>58</v>
      </c>
      <c r="B8" s="0" t="n">
        <v>899</v>
      </c>
      <c r="C8" s="0" t="n">
        <v>920</v>
      </c>
      <c r="D8" s="0" t="n">
        <v>1111</v>
      </c>
      <c r="E8" s="0" t="n">
        <v>1120</v>
      </c>
      <c r="F8" s="0" t="n">
        <v>1150</v>
      </c>
    </row>
    <row r="9" s="48" customFormat="true" ht="12.75" hidden="false" customHeight="false" outlineLevel="0" collapsed="false">
      <c r="A9" s="48" t="s">
        <v>59</v>
      </c>
      <c r="B9" s="48" t="n">
        <f aca="false">SUM(B7:B8)</f>
        <v>1898</v>
      </c>
      <c r="C9" s="48" t="n">
        <f aca="false">SUM(C7:C8)</f>
        <v>1922</v>
      </c>
      <c r="D9" s="48" t="n">
        <f aca="false">SUM(D7:D8)</f>
        <v>2121</v>
      </c>
      <c r="E9" s="48" t="n">
        <f aca="false">SUM(E7:E8)</f>
        <v>2300</v>
      </c>
      <c r="F9" s="48" t="n">
        <f aca="false">SUM(F7:F8)</f>
        <v>2440</v>
      </c>
    </row>
    <row r="10" customFormat="false" ht="12.75" hidden="false" customHeight="false" outlineLevel="0" collapsed="false">
      <c r="A10" s="0" t="s">
        <v>60</v>
      </c>
      <c r="B10" s="0" t="n">
        <f aca="false">B6-B9</f>
        <v>392</v>
      </c>
      <c r="C10" s="0" t="n">
        <f aca="false">C6-C9</f>
        <v>430</v>
      </c>
      <c r="D10" s="0" t="n">
        <f aca="false">D6-D9</f>
        <v>449</v>
      </c>
      <c r="E10" s="0" t="n">
        <f aca="false">E6-E9</f>
        <v>345</v>
      </c>
      <c r="F10" s="0" t="n">
        <f aca="false">F6-F9</f>
        <v>350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LibreOffice/5.1.2.2$Windows_x86 LibreOffice_project/d3bf12ecb743fc0d20e0be0c58ca359301eb705f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2016-11-15T20:46:34Z</dcterms:created>
  <dc:creator/>
  <dc:description/>
  <dc:language>cs-CZ</dc:language>
  <cp:lastModifiedBy>Petr Kazda</cp:lastModifiedBy>
  <cp:lastPrinted>2016-11-17T15:48:39Z</cp:lastPrinted>
  <dcterms:modified xsi:type="dcterms:W3CDTF">2016-12-17T07:42:55Z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